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EL — Estée Lauder Companies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0.02</v>
      </c>
    </row>
    <row r="4">
      <c r="A4" s="3" t="inlineStr">
        <is>
          <t>Revenue Growth % — Y2</t>
        </is>
      </c>
      <c r="B4" s="4" t="n">
        <v>0.04</v>
      </c>
    </row>
    <row r="5">
      <c r="A5" s="3" t="inlineStr">
        <is>
          <t>Revenue Growth % — Y3</t>
        </is>
      </c>
      <c r="B5" s="4" t="n">
        <v>0.05</v>
      </c>
    </row>
    <row r="6">
      <c r="A6" s="3" t="inlineStr">
        <is>
          <t>Revenue Growth % — Y4</t>
        </is>
      </c>
      <c r="B6" s="4" t="n">
        <v>0.05</v>
      </c>
    </row>
    <row r="7">
      <c r="A7" s="3" t="inlineStr">
        <is>
          <t>Revenue Growth % — Y5</t>
        </is>
      </c>
      <c r="B7" s="4" t="n">
        <v>0.05</v>
      </c>
    </row>
    <row r="8">
      <c r="A8" s="3" t="inlineStr">
        <is>
          <t>Gross Margin %</t>
        </is>
      </c>
      <c r="B8" s="4" t="n">
        <v>0.73</v>
      </c>
    </row>
    <row r="9">
      <c r="A9" s="3" t="inlineStr">
        <is>
          <t>SG&amp;A % of Revenue</t>
        </is>
      </c>
      <c r="B9" s="4" t="n">
        <v>0.62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0.24</v>
      </c>
    </row>
    <row r="13">
      <c r="A13" s="3" t="inlineStr">
        <is>
          <t>D&amp;A % of Revenue</t>
        </is>
      </c>
      <c r="B13" s="4" t="n">
        <v>0.055</v>
      </c>
    </row>
    <row r="14">
      <c r="A14" s="3" t="inlineStr">
        <is>
          <t>CapEx % of Revenue</t>
        </is>
      </c>
      <c r="B14" s="4" t="n">
        <v>0.04</v>
      </c>
    </row>
    <row r="15">
      <c r="A15" s="3" t="inlineStr">
        <is>
          <t>Accounts Receivable % of Revenue</t>
        </is>
      </c>
      <c r="B15" s="4" t="n">
        <v>0.1</v>
      </c>
    </row>
    <row r="16">
      <c r="A16" s="3" t="inlineStr">
        <is>
          <t>Inventory % of Revenue</t>
        </is>
      </c>
      <c r="B16" s="4" t="n">
        <v>0.14</v>
      </c>
    </row>
    <row r="17">
      <c r="A17" s="3" t="inlineStr">
        <is>
          <t>Accounts Payable % of Revenue</t>
        </is>
      </c>
      <c r="B17" s="4" t="n">
        <v>0.1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EL — Estée Lauder Companies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15608</v>
      </c>
      <c r="C4" s="7" t="n">
        <v>14326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4424</v>
      </c>
      <c r="C6" s="7" t="n">
        <v>3729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9621</v>
      </c>
      <c r="C9" s="7" t="n">
        <v>9456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593</v>
      </c>
      <c r="C11" s="7" t="n">
        <v>1926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825</v>
      </c>
      <c r="C15" s="7" t="n">
        <v>829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-198</v>
      </c>
      <c r="C18" s="7" t="n">
        <v>-255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382</v>
      </c>
      <c r="C20" s="7" t="n">
        <v>93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EL — Estée Lauder Companies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-550</v>
      </c>
      <c r="C12" s="7" t="n">
        <v>-580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4029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EL — Estée Lauder Companies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3395</v>
      </c>
      <c r="C5" s="7" t="n">
        <v>2921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1727</v>
      </c>
      <c r="C6" s="7" t="n">
        <v>1530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2175</v>
      </c>
      <c r="C7" s="7" t="n">
        <v>2074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625</v>
      </c>
      <c r="C8" s="7" t="n">
        <v>544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4969</v>
      </c>
      <c r="C10" s="7" t="n">
        <v>5124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7326</v>
      </c>
      <c r="C11" s="7" t="n">
        <v>5894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1460</v>
      </c>
      <c r="C13" s="7" t="n">
        <v>1805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1440</v>
      </c>
      <c r="C16" s="7" t="n">
        <v>1497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3404</v>
      </c>
      <c r="C17" s="7" t="n">
        <v>3529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858</v>
      </c>
      <c r="C18" s="7" t="n">
        <v>409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8968</v>
      </c>
      <c r="C20" s="7" t="n">
        <v>9058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1693</v>
      </c>
      <c r="C21" s="7" t="n">
        <v>1534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-6973</v>
      </c>
      <c r="C25" s="7" t="n">
        <v>-6680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-1140</v>
      </c>
      <c r="C26" s="7" t="n">
        <v>-1127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13427</v>
      </c>
      <c r="C27" s="7" t="n">
        <v>11672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2026-07-13T22:14:13Z</dcterms:created>
  <dcterms:modified xmlns:dcterms="http://purl.org/dc/terms/" xmlns:xsi="http://www.w3.org/2001/XMLSchema-instance" xsi:type="dcterms:W3CDTF">2026-07-13T22:14:13Z</dcterms:modified>
</cp:coreProperties>
</file>