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VST — Vistra Corp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0.08</v>
      </c>
    </row>
    <row r="4">
      <c r="A4" s="3" t="inlineStr">
        <is>
          <t>Revenue Growth % — Y2</t>
        </is>
      </c>
      <c r="B4" s="4" t="n">
        <v>0.07000000000000001</v>
      </c>
    </row>
    <row r="5">
      <c r="A5" s="3" t="inlineStr">
        <is>
          <t>Revenue Growth % — Y3</t>
        </is>
      </c>
      <c r="B5" s="4" t="n">
        <v>0.06</v>
      </c>
    </row>
    <row r="6">
      <c r="A6" s="3" t="inlineStr">
        <is>
          <t>Revenue Growth % — Y4</t>
        </is>
      </c>
      <c r="B6" s="4" t="n">
        <v>0.05</v>
      </c>
    </row>
    <row r="7">
      <c r="A7" s="3" t="inlineStr">
        <is>
          <t>Revenue Growth % — Y5</t>
        </is>
      </c>
      <c r="B7" s="4" t="n">
        <v>0.05</v>
      </c>
    </row>
    <row r="8">
      <c r="A8" s="3" t="inlineStr">
        <is>
          <t>Gross Margin %</t>
        </is>
      </c>
      <c r="B8" s="4" t="n">
        <v>0.232</v>
      </c>
    </row>
    <row r="9">
      <c r="A9" s="3" t="inlineStr">
        <is>
          <t>SG&amp;A % of Revenue</t>
        </is>
      </c>
      <c r="B9" s="4" t="n">
        <v>0</v>
      </c>
    </row>
    <row r="10">
      <c r="A10" s="3" t="inlineStr">
        <is>
          <t>R&amp;D % of Revenue</t>
        </is>
      </c>
      <c r="B10" s="4" t="n">
        <v>0</v>
      </c>
    </row>
    <row r="11">
      <c r="A11" s="3" t="inlineStr">
        <is>
          <t>Other Opex % of Revenue</t>
        </is>
      </c>
      <c r="B11" s="4" t="n">
        <v>0.013</v>
      </c>
    </row>
    <row r="12">
      <c r="A12" s="3" t="inlineStr">
        <is>
          <t>Tax Rate %</t>
        </is>
      </c>
      <c r="B12" s="4" t="n">
        <v>0.2</v>
      </c>
    </row>
    <row r="13">
      <c r="A13" s="3" t="inlineStr">
        <is>
          <t>D&amp;A % of Revenue</t>
        </is>
      </c>
      <c r="B13" s="4" t="n">
        <v>0.16</v>
      </c>
    </row>
    <row r="14">
      <c r="A14" s="3" t="inlineStr">
        <is>
          <t>CapEx % of Revenue</t>
        </is>
      </c>
      <c r="B14" s="4" t="n">
        <v>0.15</v>
      </c>
    </row>
    <row r="15">
      <c r="A15" s="3" t="inlineStr">
        <is>
          <t>Accounts Receivable % of Revenue</t>
        </is>
      </c>
      <c r="B15" s="4" t="n">
        <v>0.13</v>
      </c>
    </row>
    <row r="16">
      <c r="A16" s="3" t="inlineStr">
        <is>
          <t>Inventory % of Revenue</t>
        </is>
      </c>
      <c r="B16" s="4" t="n">
        <v>0.057</v>
      </c>
    </row>
    <row r="17">
      <c r="A17" s="3" t="inlineStr">
        <is>
          <t>Accounts Payable % of Revenue</t>
        </is>
      </c>
      <c r="B17" s="4" t="n">
        <v>0.093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VST — Vistra Corp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17224</v>
      </c>
      <c r="C4" s="7" t="n">
        <v>17738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11300</v>
      </c>
      <c r="C6" s="7" t="n">
        <v>13618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0</v>
      </c>
      <c r="C9" s="7" t="n">
        <v>0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0</v>
      </c>
      <c r="C10" s="7" t="n">
        <v>0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228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2745</v>
      </c>
      <c r="C15" s="7" t="n">
        <v>3084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-614</v>
      </c>
      <c r="C18" s="7" t="n">
        <v>-783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655</v>
      </c>
      <c r="C20" s="7" t="n">
        <v>179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VST — Vistra Corp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-8486</v>
      </c>
      <c r="C12" s="7" t="n">
        <v>-4757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3525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VST — Vistra Corp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1216</v>
      </c>
      <c r="C5" s="7" t="n">
        <v>816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1982</v>
      </c>
      <c r="C6" s="7" t="n">
        <v>2323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970</v>
      </c>
      <c r="C7" s="7" t="n">
        <v>1016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3951</v>
      </c>
      <c r="C8" s="7" t="n">
        <v>5024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18173</v>
      </c>
      <c r="C10" s="7" t="n">
        <v>19846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2807</v>
      </c>
      <c r="C11" s="7" t="n">
        <v>2810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4512</v>
      </c>
      <c r="C12" s="7" t="n">
        <v>5091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4159</v>
      </c>
      <c r="C13" s="7" t="n">
        <v>4624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1510</v>
      </c>
      <c r="C16" s="7" t="n">
        <v>1644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402</v>
      </c>
      <c r="C17" s="7" t="n">
        <v>412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6520</v>
      </c>
      <c r="C18" s="7" t="n">
        <v>9758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16485</v>
      </c>
      <c r="C20" s="7" t="n">
        <v>16286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7270</v>
      </c>
      <c r="C21" s="7" t="n">
        <v>8340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6017</v>
      </c>
      <c r="C25" s="7" t="n">
        <v>5105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20</v>
      </c>
      <c r="C26" s="7" t="n">
        <v>17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-454</v>
      </c>
      <c r="C27" s="7" t="n">
        <v>-12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2026-07-13T22:26:18Z</dcterms:created>
  <dcterms:modified xmlns:dcterms="http://purl.org/dc/terms/" xmlns:xsi="http://www.w3.org/2001/XMLSchema-instance" xsi:type="dcterms:W3CDTF">2026-07-13T22:26:18Z</dcterms:modified>
</cp:coreProperties>
</file>